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2026\"/>
    </mc:Choice>
  </mc:AlternateContent>
  <xr:revisionPtr revIDLastSave="0" documentId="8_{1E6F20DC-677D-45D5-9325-046BB7FED211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PSU2025" sheetId="6" r:id="rId1"/>
    <sheet name="RTLH 2025" sheetId="7" r:id="rId2"/>
    <sheet name="KUMUH 2025" sheetId="8" r:id="rId3"/>
    <sheet name="JLH RTLH 2025" sheetId="9" r:id="rId4"/>
    <sheet name="RUSUNAWA 2025" sheetId="10" r:id="rId5"/>
  </sheets>
  <definedNames>
    <definedName name="_xlnm.Print_Area" localSheetId="3">'JLH RTLH 2025'!$A$1:$C$30</definedName>
    <definedName name="_xlnm.Print_Area" localSheetId="2">'KUMUH 2025'!$A$1:$C$30</definedName>
    <definedName name="_xlnm.Print_Area" localSheetId="4">'RUSUNAWA 2025'!$A$1:$G$5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8" l="1"/>
  <c r="F29" i="9"/>
  <c r="F27" i="9"/>
  <c r="F24" i="9"/>
  <c r="F19" i="9"/>
  <c r="F16" i="9"/>
  <c r="F10" i="9"/>
  <c r="F9" i="9"/>
  <c r="C29" i="7"/>
  <c r="E29" i="9"/>
  <c r="D29" i="8"/>
  <c r="D29" i="9"/>
  <c r="C29" i="9"/>
  <c r="C29" i="8"/>
  <c r="C29" i="6"/>
</calcChain>
</file>

<file path=xl/sharedStrings.xml><?xml version="1.0" encoding="utf-8"?>
<sst xmlns="http://schemas.openxmlformats.org/spreadsheetml/2006/main" count="235" uniqueCount="71">
  <si>
    <t>Kode Wilayah</t>
  </si>
  <si>
    <t>Kecamatan</t>
  </si>
  <si>
    <t>Jumlah Perumahan</t>
  </si>
  <si>
    <t>12.09.08</t>
  </si>
  <si>
    <t>Meranti</t>
  </si>
  <si>
    <t>12.09.09</t>
  </si>
  <si>
    <t>Air Joman</t>
  </si>
  <si>
    <t>12.09.10</t>
  </si>
  <si>
    <t>Tanjung Balai</t>
  </si>
  <si>
    <t>12.09.11</t>
  </si>
  <si>
    <t>Sei Kepayang</t>
  </si>
  <si>
    <t>12.09.12</t>
  </si>
  <si>
    <t>Simpang Empat</t>
  </si>
  <si>
    <t>12.09.13</t>
  </si>
  <si>
    <t>Air Batu</t>
  </si>
  <si>
    <t>12.09.14</t>
  </si>
  <si>
    <t>Pulau Rakyat</t>
  </si>
  <si>
    <t>12.09.15</t>
  </si>
  <si>
    <t>Bandar Pulau</t>
  </si>
  <si>
    <t>12.09.16</t>
  </si>
  <si>
    <t>Buntu Pane</t>
  </si>
  <si>
    <t>12.09.17</t>
  </si>
  <si>
    <t>B.P. Mandoge</t>
  </si>
  <si>
    <t>12.09.18</t>
  </si>
  <si>
    <t>Aek Kuasan</t>
  </si>
  <si>
    <t>12.09.19</t>
  </si>
  <si>
    <t>Kisaran Barat</t>
  </si>
  <si>
    <t>12.09.20</t>
  </si>
  <si>
    <t>Kisaran Timur</t>
  </si>
  <si>
    <t>12.09.21</t>
  </si>
  <si>
    <t>Aek Songsongan</t>
  </si>
  <si>
    <t>12.09.22</t>
  </si>
  <si>
    <t>Rahuning</t>
  </si>
  <si>
    <t>12.09.23</t>
  </si>
  <si>
    <t>Sei Dadap</t>
  </si>
  <si>
    <t>12.09.24</t>
  </si>
  <si>
    <t>Sei Kepayang Barat</t>
  </si>
  <si>
    <t>12.09.25</t>
  </si>
  <si>
    <t>Sei Kepayang Timur</t>
  </si>
  <si>
    <t>12.09.26</t>
  </si>
  <si>
    <t>Tinggi Raja</t>
  </si>
  <si>
    <t>12.09.27</t>
  </si>
  <si>
    <t>Setia Janji</t>
  </si>
  <si>
    <t>12.09.28</t>
  </si>
  <si>
    <t>Silau Laut</t>
  </si>
  <si>
    <t>12.09.29</t>
  </si>
  <si>
    <t>Rawang Panca Arga</t>
  </si>
  <si>
    <t>12.09.30</t>
  </si>
  <si>
    <t>Pulo Bandring</t>
  </si>
  <si>
    <t>12.09.31</t>
  </si>
  <si>
    <t>Teluk Dalam</t>
  </si>
  <si>
    <t>12.09.32</t>
  </si>
  <si>
    <t>Aek Ledong</t>
  </si>
  <si>
    <t>12.09</t>
  </si>
  <si>
    <t>Kabupaten Asahan</t>
  </si>
  <si>
    <t>Jumlah (Unit)</t>
  </si>
  <si>
    <t>Luas (Ha)</t>
  </si>
  <si>
    <t>Sumber: Keputusan Bupati Nomor 17.6-PERKIM-TAHUN 2022 Tentang Penetapan Lokasi Perumahan Kumuh dan Permukiman Kumuh di Kabupaten Asahan</t>
  </si>
  <si>
    <t>NO</t>
  </si>
  <si>
    <t>Nama Rumah Susun</t>
  </si>
  <si>
    <t>Jumlah Gedung</t>
  </si>
  <si>
    <t>Jumlah Unit</t>
  </si>
  <si>
    <t>Tipe Unit</t>
  </si>
  <si>
    <t>Jumlah Kamar/Unit</t>
  </si>
  <si>
    <t>Tabel Data Rumah Susun Sewa Tahun 2022</t>
  </si>
  <si>
    <t>Rusunawa Kabupaten Asahan</t>
  </si>
  <si>
    <t>Kecamatan Kota Kisaran barat</t>
  </si>
  <si>
    <t>Tabel 1.5.1 Jumlah Prasarana Sarana Umum (PSU) Perumahan Menurut Kecamatan yang Asetnya telah diserah terimakan kepada Pemerintah Daerah Kabupaten Asahan Tahun 2025</t>
  </si>
  <si>
    <t>Tabel 1.5.2 Jumlah Rehabilitasi Rumah Tidak Layak Huni Menurut Kecamatan di Kabupaten Asahan Tahun 2025</t>
  </si>
  <si>
    <t>Jumlah Kawasan Kumuh Menurut Kecamatan di Kabupaten Asahan Tahun 2025</t>
  </si>
  <si>
    <t>Jumlah Rumah Tidak Layak Huni (RLTH)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</si>
</sst>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</font>
    <font>
      <sz val="11"/>
      <name val="Calibri"/>
    </font>
    <font>
      <sz val="10"/>
      <color theme="1"/>
      <name val="Calibri"/>
      <scheme val="minor"/>
    </font>
    <font>
      <b/>
      <sz val="9"/>
      <color theme="1"/>
      <name val="Calibri"/>
    </font>
    <font>
      <sz val="8"/>
      <color theme="1"/>
      <name val="Calibri"/>
    </font>
    <font>
      <sz val="9"/>
      <color theme="1"/>
      <name val="Calibri"/>
    </font>
    <font>
      <b/>
      <sz val="10"/>
      <color rgb="FF000000"/>
      <name val="Calibri"/>
    </font>
    <font>
      <b/>
      <sz val="9"/>
      <color rgb="FF000000"/>
      <name val="Calibri"/>
    </font>
    <font>
      <sz val="9"/>
      <color rgb="FF000000"/>
      <name val="Calibri"/>
    </font>
    <font>
      <i/>
      <sz val="9"/>
      <color rgb="FF000000"/>
      <name val="Calibri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</cellStyleXfs>
  <cellXfs count="65">
    <xf numFmtId="0" fontId="0" fillId="0" borderId="0" xfId="0"/>
    <xf numFmtId="0" fontId="4" fillId="0" borderId="0" xfId="0" applyFont="1"/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 wrapText="1"/>
    </xf>
    <xf numFmtId="0" fontId="9" fillId="0" borderId="3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11" fillId="0" borderId="0" xfId="0" applyFont="1" applyAlignment="1">
      <alignment horizontal="left" vertical="top"/>
    </xf>
    <xf numFmtId="0" fontId="9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49" fontId="10" fillId="0" borderId="0" xfId="0" applyNumberFormat="1" applyFont="1" applyAlignment="1">
      <alignment horizontal="center"/>
    </xf>
    <xf numFmtId="0" fontId="10" fillId="0" borderId="5" xfId="0" applyFont="1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right"/>
    </xf>
    <xf numFmtId="0" fontId="0" fillId="2" borderId="0" xfId="0" applyFill="1"/>
    <xf numFmtId="0" fontId="15" fillId="0" borderId="0" xfId="0" applyFont="1" applyAlignment="1">
      <alignment horizontal="center" vertical="center"/>
    </xf>
    <xf numFmtId="0" fontId="9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5" fillId="0" borderId="1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/>
    <xf numFmtId="0" fontId="11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8" fillId="0" borderId="5" xfId="0" applyFont="1" applyBorder="1" applyAlignment="1">
      <alignment horizontal="center"/>
    </xf>
    <xf numFmtId="0" fontId="3" fillId="0" borderId="5" xfId="0" applyFont="1" applyBorder="1"/>
    <xf numFmtId="0" fontId="11" fillId="0" borderId="4" xfId="0" applyFont="1" applyBorder="1" applyAlignment="1">
      <alignment horizontal="left" vertical="top"/>
    </xf>
    <xf numFmtId="0" fontId="3" fillId="0" borderId="4" xfId="0" applyFont="1" applyBorder="1"/>
    <xf numFmtId="0" fontId="0" fillId="0" borderId="0" xfId="0" applyAlignment="1">
      <alignment horizontal="center"/>
    </xf>
  </cellXfs>
  <cellStyles count="5">
    <cellStyle name="Normal" xfId="0" builtinId="0"/>
    <cellStyle name="Normal 2" xfId="1" xr:uid="{2525C46C-28B9-4D7A-A062-F5414F17EF7A}"/>
    <cellStyle name="Normal 2 2" xfId="2" xr:uid="{920BCC47-BEE4-4F94-8D05-89E1E870A8DD}"/>
    <cellStyle name="Normal 3" xfId="3" xr:uid="{08A37C19-669E-4EFB-9238-C1307B19E1B8}"/>
    <cellStyle name="Normal 4" xfId="4" xr:uid="{6B3AD21F-C0F8-4773-BD08-C0657F6629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4BE3-0B17-4E15-9500-33C5EB0E8387}">
  <dimension ref="A1:Z1000"/>
  <sheetViews>
    <sheetView workbookViewId="0">
      <selection activeCell="D3" sqref="D3:D29"/>
    </sheetView>
  </sheetViews>
  <sheetFormatPr defaultColWidth="14.44140625" defaultRowHeight="15" customHeight="1"/>
  <cols>
    <col min="1" max="1" width="22.6640625" customWidth="1"/>
    <col min="2" max="2" width="26.6640625" customWidth="1"/>
    <col min="3" max="3" width="26" customWidth="1"/>
    <col min="4" max="26" width="8.6640625" customWidth="1"/>
  </cols>
  <sheetData>
    <row r="1" spans="1:26" ht="41.25" customHeight="1" thickBot="1">
      <c r="A1" s="58" t="s">
        <v>67</v>
      </c>
      <c r="B1" s="59"/>
      <c r="C1" s="5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thickBot="1">
      <c r="A2" s="2" t="s">
        <v>0</v>
      </c>
      <c r="B2" s="3" t="s">
        <v>1</v>
      </c>
      <c r="C2" s="3" t="s">
        <v>2</v>
      </c>
    </row>
    <row r="3" spans="1:26" ht="14.25" customHeight="1" thickBot="1">
      <c r="A3" s="4">
        <v>1</v>
      </c>
      <c r="B3" s="5">
        <v>2</v>
      </c>
      <c r="C3" s="5">
        <v>3</v>
      </c>
    </row>
    <row r="4" spans="1:26" ht="14.25" customHeight="1">
      <c r="A4" s="6" t="s">
        <v>3</v>
      </c>
      <c r="B4" s="7" t="s">
        <v>4</v>
      </c>
      <c r="C4" s="8">
        <v>4</v>
      </c>
      <c r="D4" s="43"/>
    </row>
    <row r="5" spans="1:26" ht="14.25" customHeight="1">
      <c r="A5" s="6" t="s">
        <v>5</v>
      </c>
      <c r="B5" s="7" t="s">
        <v>6</v>
      </c>
      <c r="C5" s="8">
        <v>0</v>
      </c>
      <c r="D5" s="43"/>
    </row>
    <row r="6" spans="1:26" ht="14.25" customHeight="1">
      <c r="A6" s="6" t="s">
        <v>7</v>
      </c>
      <c r="B6" s="7" t="s">
        <v>8</v>
      </c>
      <c r="C6" s="8">
        <v>0</v>
      </c>
      <c r="D6" s="43"/>
    </row>
    <row r="7" spans="1:26" ht="14.25" customHeight="1">
      <c r="A7" s="6" t="s">
        <v>9</v>
      </c>
      <c r="B7" s="7" t="s">
        <v>10</v>
      </c>
      <c r="C7" s="8">
        <v>0</v>
      </c>
      <c r="D7" s="43"/>
    </row>
    <row r="8" spans="1:26" ht="14.25" customHeight="1">
      <c r="A8" s="6" t="s">
        <v>11</v>
      </c>
      <c r="B8" s="7" t="s">
        <v>12</v>
      </c>
      <c r="C8" s="8">
        <v>1</v>
      </c>
      <c r="D8" s="43"/>
    </row>
    <row r="9" spans="1:26" ht="14.25" customHeight="1">
      <c r="A9" s="6" t="s">
        <v>13</v>
      </c>
      <c r="B9" s="7" t="s">
        <v>14</v>
      </c>
      <c r="C9" s="8">
        <v>1</v>
      </c>
      <c r="D9" s="43"/>
    </row>
    <row r="10" spans="1:26" ht="14.25" customHeight="1">
      <c r="A10" s="6" t="s">
        <v>15</v>
      </c>
      <c r="B10" s="7" t="s">
        <v>16</v>
      </c>
      <c r="C10" s="8">
        <v>0</v>
      </c>
      <c r="D10" s="43"/>
    </row>
    <row r="11" spans="1:26" ht="14.25" customHeight="1">
      <c r="A11" s="6" t="s">
        <v>17</v>
      </c>
      <c r="B11" s="7" t="s">
        <v>18</v>
      </c>
      <c r="C11" s="8">
        <v>0</v>
      </c>
      <c r="D11" s="43"/>
    </row>
    <row r="12" spans="1:26" ht="14.25" customHeight="1">
      <c r="A12" s="6" t="s">
        <v>19</v>
      </c>
      <c r="B12" s="7" t="s">
        <v>20</v>
      </c>
      <c r="C12" s="8">
        <v>0</v>
      </c>
      <c r="D12" s="43"/>
    </row>
    <row r="13" spans="1:26" ht="14.25" customHeight="1">
      <c r="A13" s="6" t="s">
        <v>21</v>
      </c>
      <c r="B13" s="7" t="s">
        <v>22</v>
      </c>
      <c r="C13" s="8">
        <v>0</v>
      </c>
      <c r="D13" s="43"/>
    </row>
    <row r="14" spans="1:26" ht="14.25" customHeight="1">
      <c r="A14" s="6" t="s">
        <v>23</v>
      </c>
      <c r="B14" s="7" t="s">
        <v>24</v>
      </c>
      <c r="C14" s="8">
        <v>0</v>
      </c>
      <c r="D14" s="43"/>
    </row>
    <row r="15" spans="1:26" ht="14.25" customHeight="1">
      <c r="A15" s="6" t="s">
        <v>25</v>
      </c>
      <c r="B15" s="7" t="s">
        <v>26</v>
      </c>
      <c r="C15" s="8">
        <v>8</v>
      </c>
      <c r="D15" s="43"/>
    </row>
    <row r="16" spans="1:26" ht="14.25" customHeight="1">
      <c r="A16" s="6" t="s">
        <v>27</v>
      </c>
      <c r="B16" s="7" t="s">
        <v>28</v>
      </c>
      <c r="C16" s="8">
        <v>15</v>
      </c>
      <c r="D16" s="43"/>
    </row>
    <row r="17" spans="1:4" ht="14.25" customHeight="1">
      <c r="A17" s="6" t="s">
        <v>29</v>
      </c>
      <c r="B17" s="7" t="s">
        <v>30</v>
      </c>
      <c r="C17" s="8">
        <v>0</v>
      </c>
      <c r="D17" s="43"/>
    </row>
    <row r="18" spans="1:4" ht="14.25" customHeight="1">
      <c r="A18" s="6" t="s">
        <v>31</v>
      </c>
      <c r="B18" s="7" t="s">
        <v>32</v>
      </c>
      <c r="C18" s="8">
        <v>0</v>
      </c>
      <c r="D18" s="43"/>
    </row>
    <row r="19" spans="1:4" ht="14.25" customHeight="1">
      <c r="A19" s="6" t="s">
        <v>33</v>
      </c>
      <c r="B19" s="7" t="s">
        <v>34</v>
      </c>
      <c r="C19" s="8">
        <v>1</v>
      </c>
      <c r="D19" s="43"/>
    </row>
    <row r="20" spans="1:4" ht="14.25" customHeight="1">
      <c r="A20" s="6" t="s">
        <v>35</v>
      </c>
      <c r="B20" s="7" t="s">
        <v>36</v>
      </c>
      <c r="C20" s="8">
        <v>0</v>
      </c>
      <c r="D20" s="43"/>
    </row>
    <row r="21" spans="1:4" ht="14.25" customHeight="1">
      <c r="A21" s="6" t="s">
        <v>37</v>
      </c>
      <c r="B21" s="7" t="s">
        <v>38</v>
      </c>
      <c r="C21" s="8">
        <v>0</v>
      </c>
      <c r="D21" s="43"/>
    </row>
    <row r="22" spans="1:4" ht="14.25" customHeight="1">
      <c r="A22" s="6" t="s">
        <v>39</v>
      </c>
      <c r="B22" s="7" t="s">
        <v>40</v>
      </c>
      <c r="C22" s="8">
        <v>0</v>
      </c>
      <c r="D22" s="43"/>
    </row>
    <row r="23" spans="1:4" ht="14.25" customHeight="1">
      <c r="A23" s="6" t="s">
        <v>41</v>
      </c>
      <c r="B23" s="7" t="s">
        <v>42</v>
      </c>
      <c r="C23" s="8">
        <v>0</v>
      </c>
      <c r="D23" s="43"/>
    </row>
    <row r="24" spans="1:4" ht="14.25" customHeight="1">
      <c r="A24" s="6" t="s">
        <v>43</v>
      </c>
      <c r="B24" s="7" t="s">
        <v>44</v>
      </c>
      <c r="C24" s="8">
        <v>0</v>
      </c>
      <c r="D24" s="43"/>
    </row>
    <row r="25" spans="1:4" ht="14.25" customHeight="1">
      <c r="A25" s="6" t="s">
        <v>45</v>
      </c>
      <c r="B25" s="7" t="s">
        <v>46</v>
      </c>
      <c r="C25" s="8">
        <v>1</v>
      </c>
      <c r="D25" s="43"/>
    </row>
    <row r="26" spans="1:4" ht="14.25" customHeight="1">
      <c r="A26" s="6" t="s">
        <v>47</v>
      </c>
      <c r="B26" s="7" t="s">
        <v>48</v>
      </c>
      <c r="C26" s="8">
        <v>0</v>
      </c>
      <c r="D26" s="43"/>
    </row>
    <row r="27" spans="1:4" ht="14.25" customHeight="1">
      <c r="A27" s="6" t="s">
        <v>49</v>
      </c>
      <c r="B27" s="7" t="s">
        <v>50</v>
      </c>
      <c r="C27" s="8">
        <v>0</v>
      </c>
      <c r="D27" s="43"/>
    </row>
    <row r="28" spans="1:4" ht="14.25" customHeight="1" thickBot="1">
      <c r="A28" s="9" t="s">
        <v>51</v>
      </c>
      <c r="B28" s="10" t="s">
        <v>52</v>
      </c>
      <c r="C28" s="5">
        <v>0</v>
      </c>
      <c r="D28" s="44"/>
    </row>
    <row r="29" spans="1:4" ht="14.25" customHeight="1" thickBot="1">
      <c r="A29" s="11" t="s">
        <v>53</v>
      </c>
      <c r="B29" s="12" t="s">
        <v>54</v>
      </c>
      <c r="C29" s="13">
        <f>SUM(C4:C28)</f>
        <v>31</v>
      </c>
      <c r="D29" s="45"/>
    </row>
    <row r="30" spans="1:4" ht="14.25" customHeight="1" thickTop="1"/>
    <row r="31" spans="1:4" ht="14.25" customHeight="1"/>
    <row r="32" spans="1:4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:C1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48CC4-2E68-40A0-BCAE-225D31CC97EA}">
  <dimension ref="A1:E1000"/>
  <sheetViews>
    <sheetView view="pageBreakPreview" zoomScale="130" zoomScaleNormal="100" zoomScaleSheetLayoutView="130" workbookViewId="0">
      <selection activeCell="C16" sqref="C16"/>
    </sheetView>
  </sheetViews>
  <sheetFormatPr defaultColWidth="14.44140625" defaultRowHeight="15" customHeight="1"/>
  <cols>
    <col min="1" max="2" width="28.5546875" customWidth="1"/>
    <col min="3" max="3" width="15" customWidth="1"/>
    <col min="4" max="27" width="8.6640625" customWidth="1"/>
  </cols>
  <sheetData>
    <row r="1" spans="1:3" ht="27" customHeight="1" thickBot="1">
      <c r="A1" s="58" t="s">
        <v>68</v>
      </c>
      <c r="B1" s="59"/>
      <c r="C1" s="59"/>
    </row>
    <row r="2" spans="1:3" ht="14.25" customHeight="1" thickBot="1">
      <c r="A2" s="2" t="s">
        <v>0</v>
      </c>
      <c r="B2" s="3" t="s">
        <v>1</v>
      </c>
      <c r="C2" s="3" t="s">
        <v>55</v>
      </c>
    </row>
    <row r="3" spans="1:3" ht="14.25" customHeight="1" thickBot="1">
      <c r="A3" s="4">
        <v>1</v>
      </c>
      <c r="B3" s="5">
        <v>2</v>
      </c>
      <c r="C3" s="5">
        <v>3</v>
      </c>
    </row>
    <row r="4" spans="1:3" ht="14.25" customHeight="1">
      <c r="A4" s="6" t="s">
        <v>3</v>
      </c>
      <c r="B4" s="7" t="s">
        <v>4</v>
      </c>
      <c r="C4" s="8">
        <v>0</v>
      </c>
    </row>
    <row r="5" spans="1:3" ht="14.25" customHeight="1">
      <c r="A5" s="6" t="s">
        <v>5</v>
      </c>
      <c r="B5" s="7" t="s">
        <v>6</v>
      </c>
      <c r="C5" s="8">
        <v>0</v>
      </c>
    </row>
    <row r="6" spans="1:3" ht="14.25" customHeight="1">
      <c r="A6" s="6" t="s">
        <v>7</v>
      </c>
      <c r="B6" s="7" t="s">
        <v>8</v>
      </c>
      <c r="C6" s="8">
        <v>0</v>
      </c>
    </row>
    <row r="7" spans="1:3" ht="14.25" customHeight="1">
      <c r="A7" s="6" t="s">
        <v>9</v>
      </c>
      <c r="B7" s="7" t="s">
        <v>10</v>
      </c>
      <c r="C7" s="8">
        <v>0</v>
      </c>
    </row>
    <row r="8" spans="1:3" ht="14.25" customHeight="1">
      <c r="A8" s="6" t="s">
        <v>11</v>
      </c>
      <c r="B8" s="7" t="s">
        <v>12</v>
      </c>
      <c r="C8" s="8">
        <v>0</v>
      </c>
    </row>
    <row r="9" spans="1:3" ht="14.25" customHeight="1">
      <c r="A9" s="6" t="s">
        <v>13</v>
      </c>
      <c r="B9" s="7" t="s">
        <v>14</v>
      </c>
      <c r="C9" s="48">
        <v>10</v>
      </c>
    </row>
    <row r="10" spans="1:3" ht="14.25" customHeight="1">
      <c r="A10" s="6" t="s">
        <v>15</v>
      </c>
      <c r="B10" s="7" t="s">
        <v>16</v>
      </c>
      <c r="C10" s="48">
        <v>8</v>
      </c>
    </row>
    <row r="11" spans="1:3" ht="14.25" customHeight="1">
      <c r="A11" s="6" t="s">
        <v>17</v>
      </c>
      <c r="B11" s="7" t="s">
        <v>18</v>
      </c>
      <c r="C11" s="8">
        <v>0</v>
      </c>
    </row>
    <row r="12" spans="1:3" ht="14.25" customHeight="1">
      <c r="A12" s="6" t="s">
        <v>19</v>
      </c>
      <c r="B12" s="7" t="s">
        <v>20</v>
      </c>
      <c r="C12" s="8">
        <v>0</v>
      </c>
    </row>
    <row r="13" spans="1:3" ht="14.25" customHeight="1">
      <c r="A13" s="6" t="s">
        <v>21</v>
      </c>
      <c r="B13" s="7" t="s">
        <v>22</v>
      </c>
      <c r="C13" s="8">
        <v>0</v>
      </c>
    </row>
    <row r="14" spans="1:3" ht="14.25" customHeight="1">
      <c r="A14" s="6" t="s">
        <v>23</v>
      </c>
      <c r="B14" s="7" t="s">
        <v>24</v>
      </c>
      <c r="C14" s="8">
        <v>0</v>
      </c>
    </row>
    <row r="15" spans="1:3" ht="14.25" customHeight="1">
      <c r="A15" s="6" t="s">
        <v>25</v>
      </c>
      <c r="B15" s="7" t="s">
        <v>26</v>
      </c>
      <c r="C15" s="8">
        <v>0</v>
      </c>
    </row>
    <row r="16" spans="1:3" ht="14.25" customHeight="1">
      <c r="A16" s="6" t="s">
        <v>27</v>
      </c>
      <c r="B16" s="7" t="s">
        <v>28</v>
      </c>
      <c r="C16" s="8">
        <v>23</v>
      </c>
    </row>
    <row r="17" spans="1:5" ht="14.25" customHeight="1">
      <c r="A17" s="6" t="s">
        <v>29</v>
      </c>
      <c r="B17" s="7" t="s">
        <v>30</v>
      </c>
      <c r="C17" s="8">
        <v>0</v>
      </c>
    </row>
    <row r="18" spans="1:5" ht="14.25" customHeight="1">
      <c r="A18" s="6" t="s">
        <v>31</v>
      </c>
      <c r="B18" s="7" t="s">
        <v>32</v>
      </c>
      <c r="C18" s="8">
        <v>0</v>
      </c>
    </row>
    <row r="19" spans="1:5" ht="14.25" customHeight="1">
      <c r="A19" s="6" t="s">
        <v>33</v>
      </c>
      <c r="B19" s="7" t="s">
        <v>34</v>
      </c>
      <c r="C19" s="8">
        <v>10</v>
      </c>
    </row>
    <row r="20" spans="1:5" ht="14.25" customHeight="1">
      <c r="A20" s="6" t="s">
        <v>35</v>
      </c>
      <c r="B20" s="7" t="s">
        <v>36</v>
      </c>
      <c r="C20" s="8">
        <v>0</v>
      </c>
    </row>
    <row r="21" spans="1:5" ht="14.25" customHeight="1">
      <c r="A21" s="6" t="s">
        <v>37</v>
      </c>
      <c r="B21" s="7" t="s">
        <v>38</v>
      </c>
      <c r="C21" s="8">
        <v>0</v>
      </c>
    </row>
    <row r="22" spans="1:5" ht="14.25" customHeight="1">
      <c r="A22" s="6" t="s">
        <v>39</v>
      </c>
      <c r="B22" s="7" t="s">
        <v>40</v>
      </c>
      <c r="C22" s="8">
        <v>0</v>
      </c>
    </row>
    <row r="23" spans="1:5" ht="14.25" customHeight="1">
      <c r="A23" s="6" t="s">
        <v>41</v>
      </c>
      <c r="B23" s="7" t="s">
        <v>42</v>
      </c>
      <c r="C23" s="8">
        <v>0</v>
      </c>
    </row>
    <row r="24" spans="1:5" ht="14.25" customHeight="1">
      <c r="A24" s="6" t="s">
        <v>43</v>
      </c>
      <c r="B24" s="7" t="s">
        <v>44</v>
      </c>
      <c r="C24" s="8">
        <v>10</v>
      </c>
    </row>
    <row r="25" spans="1:5" ht="14.25" customHeight="1">
      <c r="A25" s="6" t="s">
        <v>45</v>
      </c>
      <c r="B25" s="7" t="s">
        <v>46</v>
      </c>
      <c r="C25" s="8">
        <v>0</v>
      </c>
    </row>
    <row r="26" spans="1:5" ht="14.25" customHeight="1">
      <c r="A26" s="6" t="s">
        <v>47</v>
      </c>
      <c r="B26" s="7" t="s">
        <v>48</v>
      </c>
      <c r="C26" s="8">
        <v>0</v>
      </c>
    </row>
    <row r="27" spans="1:5" ht="14.25" customHeight="1">
      <c r="A27" s="6" t="s">
        <v>49</v>
      </c>
      <c r="B27" s="7" t="s">
        <v>50</v>
      </c>
      <c r="C27" s="8">
        <v>10</v>
      </c>
    </row>
    <row r="28" spans="1:5" ht="14.25" customHeight="1" thickBot="1">
      <c r="A28" s="9" t="s">
        <v>51</v>
      </c>
      <c r="B28" s="10" t="s">
        <v>52</v>
      </c>
      <c r="C28" s="5">
        <v>0</v>
      </c>
    </row>
    <row r="29" spans="1:5" ht="14.25" customHeight="1" thickBot="1">
      <c r="A29" s="11" t="s">
        <v>53</v>
      </c>
      <c r="B29" s="12" t="s">
        <v>54</v>
      </c>
      <c r="C29" s="13">
        <f>SUM(C4:C28)</f>
        <v>71</v>
      </c>
      <c r="D29" s="13"/>
      <c r="E29" s="13"/>
    </row>
    <row r="30" spans="1:5" ht="14.25" customHeight="1" thickTop="1"/>
    <row r="31" spans="1:5" ht="14.25" customHeight="1"/>
    <row r="32" spans="1: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:C1"/>
  </mergeCells>
  <pageMargins left="0.7" right="0.7" top="0.75" bottom="0.75" header="0" footer="0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E8EEE-0F59-4E09-8608-45FC5CFC505B}">
  <dimension ref="A1:E1000"/>
  <sheetViews>
    <sheetView tabSelected="1" view="pageBreakPreview" zoomScaleNormal="100" zoomScaleSheetLayoutView="100" workbookViewId="0">
      <selection activeCell="B30" sqref="B30:C30"/>
    </sheetView>
  </sheetViews>
  <sheetFormatPr defaultColWidth="14.44140625" defaultRowHeight="15" customHeight="1"/>
  <cols>
    <col min="1" max="1" width="19.21875" customWidth="1"/>
    <col min="2" max="2" width="33.109375" customWidth="1"/>
    <col min="3" max="3" width="34.5546875" customWidth="1"/>
    <col min="4" max="4" width="19.109375" customWidth="1"/>
    <col min="5" max="27" width="8.6640625" customWidth="1"/>
  </cols>
  <sheetData>
    <row r="1" spans="1:5" ht="18.75" customHeight="1" thickBot="1">
      <c r="A1" s="54" t="s">
        <v>69</v>
      </c>
      <c r="B1" s="55"/>
      <c r="C1" s="55"/>
    </row>
    <row r="2" spans="1:5" ht="14.25" customHeight="1" thickBot="1">
      <c r="A2" s="2" t="s">
        <v>0</v>
      </c>
      <c r="B2" s="14" t="s">
        <v>1</v>
      </c>
      <c r="C2" s="14" t="s">
        <v>56</v>
      </c>
    </row>
    <row r="3" spans="1:5" ht="14.25" customHeight="1" thickBot="1">
      <c r="A3" s="15">
        <v>1</v>
      </c>
      <c r="B3" s="16">
        <v>2</v>
      </c>
      <c r="C3" s="16">
        <v>3</v>
      </c>
      <c r="D3">
        <v>2024</v>
      </c>
      <c r="E3">
        <v>2025</v>
      </c>
    </row>
    <row r="4" spans="1:5" ht="14.25" customHeight="1">
      <c r="A4" s="6" t="s">
        <v>3</v>
      </c>
      <c r="B4" s="17" t="s">
        <v>4</v>
      </c>
      <c r="C4" s="18">
        <v>0</v>
      </c>
      <c r="D4">
        <v>0</v>
      </c>
      <c r="E4">
        <v>0</v>
      </c>
    </row>
    <row r="5" spans="1:5" ht="14.25" customHeight="1">
      <c r="A5" s="6" t="s">
        <v>5</v>
      </c>
      <c r="B5" s="17" t="s">
        <v>6</v>
      </c>
      <c r="C5" s="18">
        <v>0</v>
      </c>
      <c r="D5">
        <v>0</v>
      </c>
      <c r="E5">
        <v>0</v>
      </c>
    </row>
    <row r="6" spans="1:5" ht="14.25" customHeight="1">
      <c r="A6" s="6" t="s">
        <v>7</v>
      </c>
      <c r="B6" s="17" t="s">
        <v>8</v>
      </c>
      <c r="C6" s="18">
        <v>52.67</v>
      </c>
      <c r="D6">
        <v>52.67</v>
      </c>
      <c r="E6">
        <v>52.67</v>
      </c>
    </row>
    <row r="7" spans="1:5" ht="14.25" customHeight="1">
      <c r="A7" s="6" t="s">
        <v>9</v>
      </c>
      <c r="B7" s="17" t="s">
        <v>10</v>
      </c>
      <c r="C7" s="18">
        <v>0</v>
      </c>
      <c r="D7">
        <v>0</v>
      </c>
      <c r="E7">
        <v>0</v>
      </c>
    </row>
    <row r="8" spans="1:5" ht="14.25" customHeight="1">
      <c r="A8" s="6" t="s">
        <v>11</v>
      </c>
      <c r="B8" s="17" t="s">
        <v>12</v>
      </c>
      <c r="C8" s="18">
        <v>0</v>
      </c>
      <c r="D8">
        <v>0</v>
      </c>
      <c r="E8">
        <v>0</v>
      </c>
    </row>
    <row r="9" spans="1:5" ht="14.25" customHeight="1">
      <c r="A9" s="6" t="s">
        <v>13</v>
      </c>
      <c r="B9" s="17" t="s">
        <v>14</v>
      </c>
      <c r="C9" s="18">
        <v>0</v>
      </c>
      <c r="D9">
        <v>0</v>
      </c>
      <c r="E9">
        <v>0</v>
      </c>
    </row>
    <row r="10" spans="1:5" ht="14.25" customHeight="1">
      <c r="A10" s="6" t="s">
        <v>15</v>
      </c>
      <c r="B10" s="17" t="s">
        <v>16</v>
      </c>
      <c r="C10" s="18">
        <v>0</v>
      </c>
      <c r="D10">
        <v>0</v>
      </c>
      <c r="E10">
        <v>0</v>
      </c>
    </row>
    <row r="11" spans="1:5" ht="14.25" customHeight="1">
      <c r="A11" s="6" t="s">
        <v>17</v>
      </c>
      <c r="B11" s="17" t="s">
        <v>18</v>
      </c>
      <c r="C11" s="18">
        <v>0</v>
      </c>
      <c r="D11">
        <v>0</v>
      </c>
      <c r="E11">
        <v>0</v>
      </c>
    </row>
    <row r="12" spans="1:5" ht="14.25" customHeight="1">
      <c r="A12" s="6" t="s">
        <v>19</v>
      </c>
      <c r="B12" s="17" t="s">
        <v>20</v>
      </c>
      <c r="C12" s="19">
        <v>0</v>
      </c>
      <c r="D12">
        <v>0</v>
      </c>
      <c r="E12">
        <v>0</v>
      </c>
    </row>
    <row r="13" spans="1:5" ht="14.25" customHeight="1">
      <c r="A13" s="6" t="s">
        <v>21</v>
      </c>
      <c r="B13" s="17" t="s">
        <v>22</v>
      </c>
      <c r="C13" s="18">
        <v>0</v>
      </c>
      <c r="D13">
        <v>0</v>
      </c>
      <c r="E13">
        <v>0</v>
      </c>
    </row>
    <row r="14" spans="1:5" ht="14.25" customHeight="1">
      <c r="A14" s="6" t="s">
        <v>23</v>
      </c>
      <c r="B14" s="17" t="s">
        <v>24</v>
      </c>
      <c r="C14" s="19">
        <v>0</v>
      </c>
      <c r="D14">
        <v>0</v>
      </c>
      <c r="E14">
        <v>0</v>
      </c>
    </row>
    <row r="15" spans="1:5" ht="14.25" customHeight="1">
      <c r="A15" s="6" t="s">
        <v>25</v>
      </c>
      <c r="B15" s="17" t="s">
        <v>26</v>
      </c>
      <c r="C15" s="18">
        <v>134.02000000000001</v>
      </c>
      <c r="D15">
        <v>179.52</v>
      </c>
      <c r="E15">
        <v>134.02000000000001</v>
      </c>
    </row>
    <row r="16" spans="1:5" ht="14.25" customHeight="1">
      <c r="A16" s="6" t="s">
        <v>27</v>
      </c>
      <c r="B16" s="17" t="s">
        <v>28</v>
      </c>
      <c r="C16" s="18">
        <v>181.74</v>
      </c>
      <c r="D16">
        <v>154.72999999999999</v>
      </c>
      <c r="E16">
        <v>181.74</v>
      </c>
    </row>
    <row r="17" spans="1:5" ht="14.25" customHeight="1">
      <c r="A17" s="6" t="s">
        <v>29</v>
      </c>
      <c r="B17" s="17" t="s">
        <v>30</v>
      </c>
      <c r="C17" s="18">
        <v>0</v>
      </c>
      <c r="D17">
        <v>0</v>
      </c>
      <c r="E17">
        <v>0</v>
      </c>
    </row>
    <row r="18" spans="1:5" ht="14.25" customHeight="1">
      <c r="A18" s="6" t="s">
        <v>31</v>
      </c>
      <c r="B18" s="17" t="s">
        <v>32</v>
      </c>
      <c r="C18" s="18">
        <v>0</v>
      </c>
      <c r="D18">
        <v>0</v>
      </c>
      <c r="E18">
        <v>0</v>
      </c>
    </row>
    <row r="19" spans="1:5" ht="14.25" customHeight="1">
      <c r="A19" s="6" t="s">
        <v>33</v>
      </c>
      <c r="B19" s="17" t="s">
        <v>34</v>
      </c>
      <c r="C19" s="18">
        <v>0</v>
      </c>
      <c r="D19">
        <v>0</v>
      </c>
      <c r="E19">
        <v>0</v>
      </c>
    </row>
    <row r="20" spans="1:5" ht="14.25" customHeight="1">
      <c r="A20" s="6" t="s">
        <v>35</v>
      </c>
      <c r="B20" s="17" t="s">
        <v>36</v>
      </c>
      <c r="C20" s="18">
        <v>80.929999999999993</v>
      </c>
      <c r="D20" s="41">
        <v>81.02</v>
      </c>
      <c r="E20">
        <v>80.929999999999993</v>
      </c>
    </row>
    <row r="21" spans="1:5" ht="14.25" customHeight="1">
      <c r="A21" s="6" t="s">
        <v>37</v>
      </c>
      <c r="B21" s="17" t="s">
        <v>38</v>
      </c>
      <c r="C21" s="18">
        <v>0</v>
      </c>
      <c r="D21">
        <v>0</v>
      </c>
      <c r="E21">
        <v>0</v>
      </c>
    </row>
    <row r="22" spans="1:5" ht="14.25" customHeight="1">
      <c r="A22" s="6" t="s">
        <v>39</v>
      </c>
      <c r="B22" s="17" t="s">
        <v>40</v>
      </c>
      <c r="C22" s="18">
        <v>0</v>
      </c>
      <c r="D22">
        <v>0</v>
      </c>
      <c r="E22">
        <v>0</v>
      </c>
    </row>
    <row r="23" spans="1:5" ht="14.25" customHeight="1">
      <c r="A23" s="6" t="s">
        <v>41</v>
      </c>
      <c r="B23" s="17" t="s">
        <v>42</v>
      </c>
      <c r="C23" s="18">
        <v>0</v>
      </c>
      <c r="D23">
        <v>0</v>
      </c>
      <c r="E23">
        <v>0</v>
      </c>
    </row>
    <row r="24" spans="1:5" ht="14.25" customHeight="1">
      <c r="A24" s="6" t="s">
        <v>43</v>
      </c>
      <c r="B24" s="17" t="s">
        <v>44</v>
      </c>
      <c r="C24" s="18">
        <v>0</v>
      </c>
      <c r="D24">
        <v>0</v>
      </c>
      <c r="E24">
        <v>0</v>
      </c>
    </row>
    <row r="25" spans="1:5" ht="14.25" customHeight="1">
      <c r="A25" s="6" t="s">
        <v>45</v>
      </c>
      <c r="B25" s="17" t="s">
        <v>46</v>
      </c>
      <c r="C25" s="18">
        <v>0</v>
      </c>
      <c r="D25">
        <v>0</v>
      </c>
      <c r="E25">
        <v>0</v>
      </c>
    </row>
    <row r="26" spans="1:5" ht="14.25" customHeight="1">
      <c r="A26" s="6" t="s">
        <v>47</v>
      </c>
      <c r="B26" s="17" t="s">
        <v>48</v>
      </c>
      <c r="C26" s="18">
        <v>0</v>
      </c>
      <c r="D26">
        <v>0</v>
      </c>
      <c r="E26">
        <v>0</v>
      </c>
    </row>
    <row r="27" spans="1:5" ht="14.25" customHeight="1">
      <c r="A27" s="6" t="s">
        <v>49</v>
      </c>
      <c r="B27" s="17" t="s">
        <v>50</v>
      </c>
      <c r="C27" s="19">
        <v>0</v>
      </c>
      <c r="D27">
        <v>0</v>
      </c>
      <c r="E27">
        <v>0</v>
      </c>
    </row>
    <row r="28" spans="1:5" ht="14.25" customHeight="1" thickBot="1">
      <c r="A28" s="9" t="s">
        <v>51</v>
      </c>
      <c r="B28" s="20" t="s">
        <v>52</v>
      </c>
      <c r="C28" s="21">
        <v>0</v>
      </c>
      <c r="D28">
        <v>0</v>
      </c>
      <c r="E28">
        <v>0</v>
      </c>
    </row>
    <row r="29" spans="1:5" ht="14.25" customHeight="1" thickBot="1">
      <c r="A29" s="22" t="s">
        <v>53</v>
      </c>
      <c r="B29" s="23" t="s">
        <v>54</v>
      </c>
      <c r="C29" s="24">
        <f>SUM(C4:C28)</f>
        <v>449.36</v>
      </c>
      <c r="D29" s="46">
        <f>SUM(D4:D28)</f>
        <v>467.93999999999994</v>
      </c>
      <c r="E29" s="46">
        <f>SUM(E4:E28)</f>
        <v>449.36</v>
      </c>
    </row>
    <row r="30" spans="1:5" ht="25.5" customHeight="1" thickTop="1">
      <c r="A30" s="25"/>
      <c r="B30" s="56" t="s">
        <v>57</v>
      </c>
      <c r="C30" s="57"/>
    </row>
    <row r="31" spans="1:5" ht="14.25" customHeight="1"/>
    <row r="32" spans="1: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">
    <mergeCell ref="A1:C1"/>
    <mergeCell ref="B30:C30"/>
  </mergeCells>
  <pageMargins left="0.7" right="0.7" top="0.75" bottom="0.75" header="0" footer="0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C2D19-E99E-4CE0-8054-BFE2E2F47852}">
  <dimension ref="A1:F1000"/>
  <sheetViews>
    <sheetView view="pageBreakPreview" topLeftCell="A4" zoomScale="110" zoomScaleNormal="100" zoomScaleSheetLayoutView="110" workbookViewId="0">
      <selection activeCell="B29" sqref="B29"/>
    </sheetView>
  </sheetViews>
  <sheetFormatPr defaultColWidth="14.44140625" defaultRowHeight="15" customHeight="1"/>
  <cols>
    <col min="1" max="1" width="25.21875" customWidth="1"/>
    <col min="2" max="2" width="37.109375" customWidth="1"/>
    <col min="3" max="3" width="31.44140625" customWidth="1"/>
    <col min="4" max="27" width="8.6640625" customWidth="1"/>
  </cols>
  <sheetData>
    <row r="1" spans="1:6" ht="14.25" customHeight="1">
      <c r="A1" s="60" t="s">
        <v>70</v>
      </c>
      <c r="B1" s="61"/>
      <c r="C1" s="61"/>
    </row>
    <row r="2" spans="1:6" ht="14.25" customHeight="1">
      <c r="A2" s="26" t="s">
        <v>0</v>
      </c>
      <c r="B2" s="26" t="s">
        <v>1</v>
      </c>
      <c r="C2" s="49" t="s">
        <v>55</v>
      </c>
    </row>
    <row r="3" spans="1:6" ht="14.25" customHeight="1">
      <c r="A3" s="27">
        <v>1</v>
      </c>
      <c r="B3" s="27">
        <v>2</v>
      </c>
      <c r="C3" s="50">
        <v>3</v>
      </c>
      <c r="D3" s="19">
        <v>2024</v>
      </c>
      <c r="E3" s="42">
        <v>2025</v>
      </c>
    </row>
    <row r="4" spans="1:6" ht="14.25" customHeight="1">
      <c r="A4" s="28" t="s">
        <v>3</v>
      </c>
      <c r="B4" s="17" t="s">
        <v>4</v>
      </c>
      <c r="C4" s="51">
        <v>227</v>
      </c>
      <c r="D4">
        <v>227</v>
      </c>
      <c r="E4">
        <v>227</v>
      </c>
    </row>
    <row r="5" spans="1:6" ht="14.25" customHeight="1">
      <c r="A5" s="28" t="s">
        <v>5</v>
      </c>
      <c r="B5" s="17" t="s">
        <v>6</v>
      </c>
      <c r="C5" s="51">
        <v>573</v>
      </c>
      <c r="D5">
        <v>573</v>
      </c>
      <c r="E5">
        <v>573</v>
      </c>
    </row>
    <row r="6" spans="1:6" ht="14.25" customHeight="1">
      <c r="A6" s="28" t="s">
        <v>7</v>
      </c>
      <c r="B6" s="17" t="s">
        <v>8</v>
      </c>
      <c r="C6" s="51">
        <v>1271</v>
      </c>
      <c r="D6">
        <v>1271</v>
      </c>
      <c r="E6">
        <v>1271</v>
      </c>
    </row>
    <row r="7" spans="1:6" ht="14.25" customHeight="1">
      <c r="A7" s="28" t="s">
        <v>9</v>
      </c>
      <c r="B7" s="17" t="s">
        <v>10</v>
      </c>
      <c r="C7" s="51">
        <v>472</v>
      </c>
      <c r="D7">
        <v>472</v>
      </c>
      <c r="E7">
        <v>472</v>
      </c>
    </row>
    <row r="8" spans="1:6" ht="14.25" customHeight="1">
      <c r="A8" s="28" t="s">
        <v>11</v>
      </c>
      <c r="B8" s="17" t="s">
        <v>12</v>
      </c>
      <c r="C8" s="51">
        <v>402</v>
      </c>
      <c r="D8">
        <v>402</v>
      </c>
      <c r="E8">
        <v>402</v>
      </c>
    </row>
    <row r="9" spans="1:6" ht="14.25" customHeight="1">
      <c r="A9" s="28" t="s">
        <v>13</v>
      </c>
      <c r="B9" s="17" t="s">
        <v>14</v>
      </c>
      <c r="C9" s="51">
        <v>565</v>
      </c>
      <c r="D9">
        <v>575</v>
      </c>
      <c r="E9" s="47">
        <v>565</v>
      </c>
      <c r="F9">
        <f>D9-E9</f>
        <v>10</v>
      </c>
    </row>
    <row r="10" spans="1:6" ht="14.25" customHeight="1">
      <c r="A10" s="28" t="s">
        <v>15</v>
      </c>
      <c r="B10" s="17" t="s">
        <v>16</v>
      </c>
      <c r="C10" s="51">
        <v>627</v>
      </c>
      <c r="D10">
        <v>635</v>
      </c>
      <c r="E10" s="47">
        <v>627</v>
      </c>
      <c r="F10">
        <f>D10-E10</f>
        <v>8</v>
      </c>
    </row>
    <row r="11" spans="1:6" ht="14.25" customHeight="1">
      <c r="A11" s="28" t="s">
        <v>17</v>
      </c>
      <c r="B11" s="17" t="s">
        <v>18</v>
      </c>
      <c r="C11" s="51">
        <v>237</v>
      </c>
      <c r="D11">
        <v>237</v>
      </c>
      <c r="E11">
        <v>237</v>
      </c>
    </row>
    <row r="12" spans="1:6" ht="14.25" customHeight="1">
      <c r="A12" s="28" t="s">
        <v>19</v>
      </c>
      <c r="B12" s="17" t="s">
        <v>20</v>
      </c>
      <c r="C12" s="51">
        <v>278</v>
      </c>
      <c r="D12">
        <v>278</v>
      </c>
      <c r="E12">
        <v>278</v>
      </c>
    </row>
    <row r="13" spans="1:6" ht="14.25" customHeight="1">
      <c r="A13" s="28" t="s">
        <v>21</v>
      </c>
      <c r="B13" s="17" t="s">
        <v>22</v>
      </c>
      <c r="C13" s="51">
        <v>415</v>
      </c>
      <c r="D13">
        <v>415</v>
      </c>
      <c r="E13">
        <v>415</v>
      </c>
    </row>
    <row r="14" spans="1:6" ht="14.25" customHeight="1">
      <c r="A14" s="28" t="s">
        <v>23</v>
      </c>
      <c r="B14" s="17" t="s">
        <v>24</v>
      </c>
      <c r="C14" s="51">
        <v>438</v>
      </c>
      <c r="D14">
        <v>438</v>
      </c>
      <c r="E14">
        <v>438</v>
      </c>
    </row>
    <row r="15" spans="1:6" ht="14.25" customHeight="1">
      <c r="A15" s="28" t="s">
        <v>25</v>
      </c>
      <c r="B15" s="17" t="s">
        <v>26</v>
      </c>
      <c r="C15" s="52">
        <v>0</v>
      </c>
      <c r="D15">
        <v>0</v>
      </c>
      <c r="E15">
        <v>0</v>
      </c>
    </row>
    <row r="16" spans="1:6" ht="14.25" customHeight="1">
      <c r="A16" s="28" t="s">
        <v>27</v>
      </c>
      <c r="B16" s="17" t="s">
        <v>28</v>
      </c>
      <c r="C16" s="52">
        <v>0</v>
      </c>
      <c r="D16">
        <v>9</v>
      </c>
      <c r="E16" s="47">
        <v>-14</v>
      </c>
      <c r="F16">
        <f>D16-E16</f>
        <v>23</v>
      </c>
    </row>
    <row r="17" spans="1:6" ht="14.25" customHeight="1">
      <c r="A17" s="28" t="s">
        <v>29</v>
      </c>
      <c r="B17" s="17" t="s">
        <v>30</v>
      </c>
      <c r="C17" s="51">
        <v>161</v>
      </c>
      <c r="D17">
        <v>161</v>
      </c>
      <c r="E17">
        <v>161</v>
      </c>
    </row>
    <row r="18" spans="1:6" ht="14.25" customHeight="1">
      <c r="A18" s="28" t="s">
        <v>31</v>
      </c>
      <c r="B18" s="17" t="s">
        <v>32</v>
      </c>
      <c r="C18" s="51">
        <v>252</v>
      </c>
      <c r="D18">
        <v>252</v>
      </c>
      <c r="E18">
        <v>252</v>
      </c>
    </row>
    <row r="19" spans="1:6" ht="14.25" customHeight="1">
      <c r="A19" s="28" t="s">
        <v>33</v>
      </c>
      <c r="B19" s="17" t="s">
        <v>34</v>
      </c>
      <c r="C19" s="51">
        <v>218</v>
      </c>
      <c r="D19">
        <v>228</v>
      </c>
      <c r="E19" s="47">
        <v>218</v>
      </c>
      <c r="F19">
        <f>D19-E19</f>
        <v>10</v>
      </c>
    </row>
    <row r="20" spans="1:6" ht="14.25" customHeight="1">
      <c r="A20" s="28" t="s">
        <v>35</v>
      </c>
      <c r="B20" s="17" t="s">
        <v>36</v>
      </c>
      <c r="C20" s="51">
        <v>554</v>
      </c>
      <c r="D20">
        <v>554</v>
      </c>
      <c r="E20">
        <v>554</v>
      </c>
    </row>
    <row r="21" spans="1:6" ht="14.25" customHeight="1">
      <c r="A21" s="28" t="s">
        <v>37</v>
      </c>
      <c r="B21" s="17" t="s">
        <v>38</v>
      </c>
      <c r="C21" s="51">
        <v>363</v>
      </c>
      <c r="D21">
        <v>363</v>
      </c>
      <c r="E21">
        <v>363</v>
      </c>
    </row>
    <row r="22" spans="1:6" ht="14.25" customHeight="1">
      <c r="A22" s="28" t="s">
        <v>39</v>
      </c>
      <c r="B22" s="17" t="s">
        <v>40</v>
      </c>
      <c r="C22" s="51">
        <v>422</v>
      </c>
      <c r="D22">
        <v>422</v>
      </c>
      <c r="E22">
        <v>422</v>
      </c>
    </row>
    <row r="23" spans="1:6" ht="14.25" customHeight="1">
      <c r="A23" s="28" t="s">
        <v>41</v>
      </c>
      <c r="B23" s="17" t="s">
        <v>42</v>
      </c>
      <c r="C23" s="51">
        <v>208</v>
      </c>
      <c r="D23">
        <v>208</v>
      </c>
      <c r="E23">
        <v>208</v>
      </c>
    </row>
    <row r="24" spans="1:6" ht="14.25" customHeight="1">
      <c r="A24" s="28" t="s">
        <v>43</v>
      </c>
      <c r="B24" s="17" t="s">
        <v>44</v>
      </c>
      <c r="C24" s="51">
        <v>102</v>
      </c>
      <c r="D24">
        <v>112</v>
      </c>
      <c r="E24" s="47">
        <v>102</v>
      </c>
      <c r="F24">
        <f>D24-E24</f>
        <v>10</v>
      </c>
    </row>
    <row r="25" spans="1:6" ht="14.25" customHeight="1">
      <c r="A25" s="28" t="s">
        <v>45</v>
      </c>
      <c r="B25" s="17" t="s">
        <v>46</v>
      </c>
      <c r="C25" s="51">
        <v>472</v>
      </c>
      <c r="D25">
        <v>472</v>
      </c>
      <c r="E25">
        <v>472</v>
      </c>
    </row>
    <row r="26" spans="1:6" ht="14.25" customHeight="1">
      <c r="A26" s="28" t="s">
        <v>47</v>
      </c>
      <c r="B26" s="17" t="s">
        <v>48</v>
      </c>
      <c r="C26" s="51">
        <v>297</v>
      </c>
      <c r="D26">
        <v>297</v>
      </c>
      <c r="E26">
        <v>297</v>
      </c>
    </row>
    <row r="27" spans="1:6" ht="14.25" customHeight="1">
      <c r="A27" s="28" t="s">
        <v>49</v>
      </c>
      <c r="B27" s="17" t="s">
        <v>50</v>
      </c>
      <c r="C27" s="51">
        <v>274</v>
      </c>
      <c r="D27">
        <v>284</v>
      </c>
      <c r="E27" s="47">
        <v>274</v>
      </c>
      <c r="F27">
        <f>D27-E27</f>
        <v>10</v>
      </c>
    </row>
    <row r="28" spans="1:6" ht="14.25" customHeight="1">
      <c r="A28" s="27" t="s">
        <v>51</v>
      </c>
      <c r="B28" s="29" t="s">
        <v>52</v>
      </c>
      <c r="C28" s="51">
        <v>125</v>
      </c>
      <c r="D28">
        <v>125</v>
      </c>
      <c r="E28">
        <v>125</v>
      </c>
    </row>
    <row r="29" spans="1:6" ht="14.25" customHeight="1" thickBot="1">
      <c r="A29" s="24" t="s">
        <v>53</v>
      </c>
      <c r="B29" s="23" t="s">
        <v>54</v>
      </c>
      <c r="C29" s="53">
        <f>SUM(C4:C28)</f>
        <v>8953</v>
      </c>
      <c r="D29" s="24">
        <f>SUM(D4:D28)</f>
        <v>9010</v>
      </c>
      <c r="E29" s="24">
        <f>SUM(E4:E28)</f>
        <v>8939</v>
      </c>
      <c r="F29" s="24">
        <f>SUM(F4:F28)</f>
        <v>71</v>
      </c>
    </row>
    <row r="30" spans="1:6" ht="14.25" customHeight="1" thickTop="1">
      <c r="A30" s="25"/>
      <c r="B30" s="62"/>
      <c r="C30" s="63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">
    <mergeCell ref="A1:C1"/>
    <mergeCell ref="B30:C30"/>
  </mergeCells>
  <pageMargins left="0.7" right="0.7" top="0.75" bottom="0.75" header="0" footer="0"/>
  <pageSetup paperSize="9" scale="78" orientation="portrait" r:id="rId1"/>
  <colBreaks count="1" manualBreakCount="1">
    <brk id="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2329F-E40D-4595-B058-1E5C53362508}">
  <dimension ref="A1:G6"/>
  <sheetViews>
    <sheetView view="pageBreakPreview" zoomScaleNormal="100" zoomScaleSheetLayoutView="100" workbookViewId="0">
      <selection activeCell="E26" sqref="E26"/>
    </sheetView>
  </sheetViews>
  <sheetFormatPr defaultRowHeight="14.4"/>
  <cols>
    <col min="1" max="1" width="5.33203125" customWidth="1"/>
    <col min="2" max="2" width="25.44140625" customWidth="1"/>
    <col min="3" max="3" width="18.109375" customWidth="1"/>
    <col min="4" max="4" width="21.33203125" customWidth="1"/>
    <col min="5" max="5" width="17.21875" customWidth="1"/>
    <col min="6" max="6" width="17.77734375" customWidth="1"/>
    <col min="7" max="7" width="17.33203125" customWidth="1"/>
  </cols>
  <sheetData>
    <row r="1" spans="1:7">
      <c r="A1" s="64" t="s">
        <v>64</v>
      </c>
      <c r="B1" s="64"/>
      <c r="C1" s="64"/>
      <c r="D1" s="64"/>
      <c r="E1" s="64"/>
      <c r="F1" s="64"/>
      <c r="G1" s="64"/>
    </row>
    <row r="2" spans="1:7" ht="15" thickBot="1"/>
    <row r="3" spans="1:7" ht="16.8" thickTop="1" thickBot="1">
      <c r="A3" s="32" t="s">
        <v>58</v>
      </c>
      <c r="B3" s="33" t="s">
        <v>59</v>
      </c>
      <c r="C3" s="33" t="s">
        <v>1</v>
      </c>
      <c r="D3" s="33" t="s">
        <v>60</v>
      </c>
      <c r="E3" s="33" t="s">
        <v>61</v>
      </c>
      <c r="F3" s="33" t="s">
        <v>62</v>
      </c>
      <c r="G3" s="34" t="s">
        <v>63</v>
      </c>
    </row>
    <row r="4" spans="1:7" ht="33" customHeight="1" thickTop="1">
      <c r="A4" s="35">
        <v>1</v>
      </c>
      <c r="B4" s="38" t="s">
        <v>65</v>
      </c>
      <c r="C4" s="39" t="s">
        <v>66</v>
      </c>
      <c r="D4" s="37">
        <v>4</v>
      </c>
      <c r="E4" s="37">
        <v>1</v>
      </c>
      <c r="F4" s="37">
        <v>24</v>
      </c>
      <c r="G4" s="40">
        <v>396</v>
      </c>
    </row>
    <row r="5" spans="1:7" ht="15" thickBot="1">
      <c r="A5" s="36"/>
      <c r="B5" s="30"/>
      <c r="C5" s="30"/>
      <c r="D5" s="30"/>
      <c r="E5" s="30"/>
      <c r="F5" s="30"/>
      <c r="G5" s="31"/>
    </row>
    <row r="6" spans="1:7" ht="15" thickTop="1"/>
  </sheetData>
  <mergeCells count="1">
    <mergeCell ref="A1:G1"/>
  </mergeCells>
  <pageMargins left="0.7" right="0.7" top="0.75" bottom="0.75" header="0.3" footer="0.3"/>
  <pageSetup paperSize="10000" scale="71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PSU2025</vt:lpstr>
      <vt:lpstr>RTLH 2025</vt:lpstr>
      <vt:lpstr>KUMUH 2025</vt:lpstr>
      <vt:lpstr>JLH RTLH 2025</vt:lpstr>
      <vt:lpstr>RUSUNAWA 2025</vt:lpstr>
      <vt:lpstr>'JLH RTLH 2025'!Print_Area</vt:lpstr>
      <vt:lpstr>'KUMUH 2025'!Print_Area</vt:lpstr>
      <vt:lpstr>'RUSUNAWA 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SANDI-STATISTIK</dc:creator>
  <cp:lastModifiedBy>Microsoft</cp:lastModifiedBy>
  <cp:lastPrinted>2023-09-07T05:17:26Z</cp:lastPrinted>
  <dcterms:created xsi:type="dcterms:W3CDTF">2023-03-02T11:39:28Z</dcterms:created>
  <dcterms:modified xsi:type="dcterms:W3CDTF">2026-02-18T09:27:46Z</dcterms:modified>
</cp:coreProperties>
</file>